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definedNames>
    <definedName name="_xlnm.Print_Titles" localSheetId="0">'Лист2'!$14:$16</definedName>
  </definedNames>
  <calcPr fullCalcOnLoad="1"/>
</workbook>
</file>

<file path=xl/sharedStrings.xml><?xml version="1.0" encoding="utf-8"?>
<sst xmlns="http://schemas.openxmlformats.org/spreadsheetml/2006/main" count="140" uniqueCount="59">
  <si>
    <t>Наименование</t>
  </si>
  <si>
    <t>(тыс.рублей)</t>
  </si>
  <si>
    <t>ЖИЛИЩНО-КОММУНАЛЬНОЕ ХОЗЯЙСТВО</t>
  </si>
  <si>
    <t>0102</t>
  </si>
  <si>
    <t>Глава муниципального образования</t>
  </si>
  <si>
    <t>0500</t>
  </si>
  <si>
    <t>сумма</t>
  </si>
  <si>
    <t>0503</t>
  </si>
  <si>
    <t>Функционирование  высшего должностного лица муниципального образования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</si>
  <si>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</si>
  <si>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</si>
  <si>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</si>
  <si>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9999</t>
  </si>
  <si>
    <t>999</t>
  </si>
  <si>
    <t>ВСЕГО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</si>
  <si>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</si>
  <si>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</si>
  <si>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</si>
  <si>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</si>
  <si>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</si>
  <si>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</si>
  <si>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</si>
  <si>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</si>
  <si>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Мероприятия по благоустройству территорий населенных пунктов</t>
  </si>
  <si>
    <t>РзПр</t>
  </si>
  <si>
    <t>Цср</t>
  </si>
  <si>
    <t>Вр</t>
  </si>
  <si>
    <t>Условно утвержденные расходы</t>
  </si>
  <si>
    <t>Вед-во</t>
  </si>
  <si>
    <t>791</t>
  </si>
  <si>
    <t xml:space="preserve"> КУЛЬТУРА . КИНЕМАТОГРАФИЯ</t>
  </si>
  <si>
    <t>Культура</t>
  </si>
  <si>
    <t>0800</t>
  </si>
  <si>
    <t>0801</t>
  </si>
  <si>
    <t xml:space="preserve">Мероприятия в области культуры, кинематографии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</si>
  <si>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</si>
  <si>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</si>
  <si>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</si>
  <si>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</si>
  <si>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</si>
  <si>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9900000000</t>
  </si>
  <si>
    <t>9999999999</t>
  </si>
  <si>
    <t>Закупка товаров, работ и услуг для обеспечения государственных (муниципальных) нужд</t>
  </si>
  <si>
    <t>Иные безвозмездные и безвозвратные перечисления</t>
  </si>
  <si>
    <t>Межбюджетные трансферты</t>
  </si>
  <si>
    <t>500</t>
  </si>
  <si>
    <t>2021 год</t>
  </si>
  <si>
    <t>2022 год</t>
  </si>
  <si>
    <t>9900102030</t>
  </si>
  <si>
    <t>9900102040</t>
  </si>
  <si>
    <t>9900151180</t>
  </si>
  <si>
    <t>9900145870</t>
  </si>
  <si>
    <t>9900174000</t>
  </si>
  <si>
    <t>1001</t>
  </si>
  <si>
    <t xml:space="preserve">Администрация сельского поселения Кургатовский  сельсовет  муниципального района Мечетлинский район Республики Башкортостан </t>
  </si>
  <si>
    <t>СОЦИАЛЬНАЯ ПОЛИТИКА</t>
  </si>
  <si>
    <t>1000</t>
  </si>
  <si>
    <t>Пенсионное обеспечение</t>
  </si>
  <si>
    <t>9900106050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</si>
</sst>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38100</xdr:rowOff>
    </xdr:from>
    <xdr:to>
      <xdr:col>6</xdr:col>
      <xdr:colOff>590550</xdr:colOff>
      <xdr:row>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9200" y="47625"/>
          <a:ext cx="51816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№8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Кургатовский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23 от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2019 г.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Кургатовский сельсовет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на2020 год и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447675</xdr:colOff>
      <xdr:row>9</xdr:row>
      <xdr:rowOff>28575</xdr:rowOff>
    </xdr:from>
    <xdr:to>
      <xdr:col>6</xdr:col>
      <xdr:colOff>295275</xdr:colOff>
      <xdr:row>12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" y="1552575"/>
          <a:ext cx="56578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сельского поселения Кургатовский сельсовет муниципального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53"/>
  <sheetViews>
    <sheetView tabSelected="1" zoomScale="112" zoomScaleNormal="112" zoomScalePageLayoutView="0" workbookViewId="0" topLeftCell="A1">
      <selection activeCell="I53" sqref="I53"/>
    </sheetView>
  </sheetViews>
  <sheetFormatPr defaultColWidth="9.00390625" defaultRowHeight="12.75"/>
  <cols>
    <col min="1" max="1" width="38.375" style="1" customWidth="1"/>
    <col min="2" max="2" width="6.25390625" style="4" customWidth="1"/>
    <col min="3" max="3" width="6.00390625" style="4" customWidth="1"/>
    <col min="4" max="4" width="11.375" style="4" customWidth="1"/>
    <col min="5" max="5" width="5.125" style="4" customWidth="1"/>
    <col min="6" max="16384" width="9.125" style="1" customWidth="1"/>
  </cols>
  <sheetData>
    <row r="12" ht="13.5" customHeight="1"/>
    <row r="13" spans="5:6" ht="47.25" customHeight="1" thickBot="1">
      <c r="E13" s="15" t="s">
        <v>1</v>
      </c>
      <c r="F13" s="15"/>
    </row>
    <row r="14" spans="1:7" ht="15.75" customHeight="1" thickBot="1">
      <c r="A14" s="18" t="s">
        <v>0</v>
      </c>
      <c r="B14" s="20" t="s">
        <v>28</v>
      </c>
      <c r="C14" s="20" t="s">
        <v>24</v>
      </c>
      <c r="D14" s="20" t="s">
        <v>25</v>
      </c>
      <c r="E14" s="20" t="s">
        <v>26</v>
      </c>
      <c r="F14" s="16" t="s">
        <v>6</v>
      </c>
      <c r="G14" s="17"/>
    </row>
    <row r="15" spans="1:7" ht="60.75" customHeight="1" thickBot="1">
      <c r="A15" s="19"/>
      <c r="B15" s="21"/>
      <c r="C15" s="21"/>
      <c r="D15" s="21"/>
      <c r="E15" s="21"/>
      <c r="F15" s="7" t="s">
        <v>46</v>
      </c>
      <c r="G15" s="8" t="s">
        <v>47</v>
      </c>
    </row>
    <row r="16" spans="1:7" ht="15">
      <c r="A16" s="2">
        <v>1</v>
      </c>
      <c r="B16" s="5">
        <v>2</v>
      </c>
      <c r="C16" s="5">
        <v>2</v>
      </c>
      <c r="D16" s="5">
        <v>4</v>
      </c>
      <c r="E16" s="5">
        <v>5</v>
      </c>
      <c r="F16" s="2">
        <v>6</v>
      </c>
      <c r="G16" s="2">
        <v>6</v>
      </c>
    </row>
    <row r="17" spans="1:7" ht="15">
      <c r="A17" s="12" t="s">
        <v>14</v>
      </c>
      <c r="B17" s="9"/>
      <c r="C17" s="9"/>
      <c r="D17" s="9"/>
      <c r="E17" s="9"/>
      <c r="F17" s="10">
        <f>F18+F29+F35+F40+F46+F50</f>
        <v>2260.2</v>
      </c>
      <c r="G17" s="10">
        <f>G18+G29+G35+G40+G46+G50</f>
        <v>2263.1</v>
      </c>
    </row>
    <row r="18" spans="1:7" ht="56.25" customHeight="1">
      <c r="A18" s="12" t="s">
        <v>54</v>
      </c>
      <c r="B18" s="9" t="s">
        <v>29</v>
      </c>
      <c r="C18" s="9"/>
      <c r="D18" s="9"/>
      <c r="E18" s="9"/>
      <c r="F18" s="10">
        <f>F19+F23</f>
        <v>1534.7</v>
      </c>
      <c r="G18" s="10">
        <f>G19+G23</f>
        <v>1492.9</v>
      </c>
    </row>
    <row r="19" spans="1:7" ht="42.75" customHeight="1">
      <c r="A19" s="3" t="s">
        <v>8</v>
      </c>
      <c r="B19" s="9" t="s">
        <v>29</v>
      </c>
      <c r="C19" s="6" t="s">
        <v>3</v>
      </c>
      <c r="D19" s="6"/>
      <c r="E19" s="6"/>
      <c r="F19" s="10">
        <v>625.6</v>
      </c>
      <c r="G19" s="10">
        <v>625.6</v>
      </c>
    </row>
    <row r="20" spans="1:7" ht="15">
      <c r="A20" s="3" t="s">
        <v>15</v>
      </c>
      <c r="B20" s="9" t="s">
        <v>29</v>
      </c>
      <c r="C20" s="6" t="s">
        <v>3</v>
      </c>
      <c r="D20" s="6" t="s">
        <v>40</v>
      </c>
      <c r="E20" s="6"/>
      <c r="F20" s="10">
        <v>625.6</v>
      </c>
      <c r="G20" s="10">
        <v>625.6</v>
      </c>
    </row>
    <row r="21" spans="1:7" ht="15">
      <c r="A21" s="3" t="s">
        <v>4</v>
      </c>
      <c r="B21" s="9" t="s">
        <v>29</v>
      </c>
      <c r="C21" s="6" t="s">
        <v>3</v>
      </c>
      <c r="D21" s="6" t="s">
        <v>48</v>
      </c>
      <c r="E21" s="6"/>
      <c r="F21" s="10">
        <v>625.6</v>
      </c>
      <c r="G21" s="10">
        <v>625.6</v>
      </c>
    </row>
    <row r="22" spans="1:7" ht="86.25" customHeight="1">
      <c r="A22" s="3" t="s">
        <v>16</v>
      </c>
      <c r="B22" s="9" t="s">
        <v>29</v>
      </c>
      <c r="C22" s="6" t="s">
        <v>3</v>
      </c>
      <c r="D22" s="6" t="s">
        <v>48</v>
      </c>
      <c r="E22" s="6" t="s">
        <v>17</v>
      </c>
      <c r="F22" s="10">
        <v>625.6</v>
      </c>
      <c r="G22" s="10">
        <v>625.6</v>
      </c>
    </row>
    <row r="23" spans="1:7" ht="57" customHeight="1">
      <c r="A23" s="3" t="s">
        <v>10</v>
      </c>
      <c r="B23" s="9" t="s">
        <v>29</v>
      </c>
      <c r="C23" s="6" t="s">
        <v>11</v>
      </c>
      <c r="D23" s="6"/>
      <c r="E23" s="6"/>
      <c r="F23" s="10">
        <f>F26+F27+F28</f>
        <v>909.1</v>
      </c>
      <c r="G23" s="10">
        <f>G26+G27+G28</f>
        <v>867.3000000000001</v>
      </c>
    </row>
    <row r="24" spans="1:7" ht="15">
      <c r="A24" s="3" t="s">
        <v>15</v>
      </c>
      <c r="B24" s="9" t="s">
        <v>29</v>
      </c>
      <c r="C24" s="6" t="s">
        <v>11</v>
      </c>
      <c r="D24" s="6" t="s">
        <v>40</v>
      </c>
      <c r="E24" s="6"/>
      <c r="F24" s="10">
        <f>F23</f>
        <v>909.1</v>
      </c>
      <c r="G24" s="10">
        <f>G23</f>
        <v>867.3000000000001</v>
      </c>
    </row>
    <row r="25" spans="1:7" ht="30">
      <c r="A25" s="3" t="s">
        <v>18</v>
      </c>
      <c r="B25" s="9" t="s">
        <v>29</v>
      </c>
      <c r="C25" s="6" t="s">
        <v>11</v>
      </c>
      <c r="D25" s="6" t="s">
        <v>49</v>
      </c>
      <c r="E25" s="6"/>
      <c r="F25" s="10">
        <f>F23</f>
        <v>909.1</v>
      </c>
      <c r="G25" s="10">
        <f>G23</f>
        <v>867.3000000000001</v>
      </c>
    </row>
    <row r="26" spans="1:7" ht="88.5" customHeight="1">
      <c r="A26" s="3" t="s">
        <v>16</v>
      </c>
      <c r="B26" s="9" t="s">
        <v>29</v>
      </c>
      <c r="C26" s="6" t="s">
        <v>11</v>
      </c>
      <c r="D26" s="6" t="s">
        <v>49</v>
      </c>
      <c r="E26" s="6" t="s">
        <v>17</v>
      </c>
      <c r="F26" s="10">
        <v>731</v>
      </c>
      <c r="G26" s="10">
        <v>731</v>
      </c>
    </row>
    <row r="27" spans="1:7" ht="45">
      <c r="A27" s="3" t="s">
        <v>42</v>
      </c>
      <c r="B27" s="9" t="s">
        <v>29</v>
      </c>
      <c r="C27" s="6" t="s">
        <v>11</v>
      </c>
      <c r="D27" s="6" t="s">
        <v>49</v>
      </c>
      <c r="E27" s="6" t="s">
        <v>20</v>
      </c>
      <c r="F27" s="10">
        <v>131.4</v>
      </c>
      <c r="G27" s="10">
        <v>89.6</v>
      </c>
    </row>
    <row r="28" spans="1:7" ht="20.25" customHeight="1">
      <c r="A28" s="3" t="s">
        <v>21</v>
      </c>
      <c r="B28" s="9" t="s">
        <v>29</v>
      </c>
      <c r="C28" s="6" t="s">
        <v>11</v>
      </c>
      <c r="D28" s="6" t="s">
        <v>49</v>
      </c>
      <c r="E28" s="6" t="s">
        <v>22</v>
      </c>
      <c r="F28" s="10">
        <v>46.7</v>
      </c>
      <c r="G28" s="10">
        <v>46.7</v>
      </c>
    </row>
    <row r="29" spans="1:7" ht="16.5" customHeight="1">
      <c r="A29" s="12" t="s">
        <v>35</v>
      </c>
      <c r="B29" s="9" t="s">
        <v>29</v>
      </c>
      <c r="C29" s="9" t="s">
        <v>36</v>
      </c>
      <c r="D29" s="9"/>
      <c r="E29" s="9"/>
      <c r="F29" s="10">
        <v>90.3</v>
      </c>
      <c r="G29" s="10">
        <v>93.2</v>
      </c>
    </row>
    <row r="30" spans="1:7" ht="30.75" customHeight="1">
      <c r="A30" s="3" t="s">
        <v>37</v>
      </c>
      <c r="B30" s="6" t="s">
        <v>29</v>
      </c>
      <c r="C30" s="6" t="s">
        <v>38</v>
      </c>
      <c r="D30" s="6"/>
      <c r="E30" s="6"/>
      <c r="F30" s="11">
        <v>90.3</v>
      </c>
      <c r="G30" s="11">
        <v>93.2</v>
      </c>
    </row>
    <row r="31" spans="1:7" ht="13.5" customHeight="1">
      <c r="A31" s="3" t="s">
        <v>15</v>
      </c>
      <c r="B31" s="6" t="s">
        <v>29</v>
      </c>
      <c r="C31" s="6" t="s">
        <v>38</v>
      </c>
      <c r="D31" s="6" t="s">
        <v>40</v>
      </c>
      <c r="E31" s="6"/>
      <c r="F31" s="11">
        <v>90.3</v>
      </c>
      <c r="G31" s="11">
        <v>93.2</v>
      </c>
    </row>
    <row r="32" spans="1:7" ht="58.5" customHeight="1">
      <c r="A32" s="3" t="s">
        <v>39</v>
      </c>
      <c r="B32" s="6" t="s">
        <v>29</v>
      </c>
      <c r="C32" s="6" t="s">
        <v>38</v>
      </c>
      <c r="D32" s="6" t="s">
        <v>50</v>
      </c>
      <c r="E32" s="6"/>
      <c r="F32" s="11">
        <v>90.3</v>
      </c>
      <c r="G32" s="11">
        <v>93.2</v>
      </c>
    </row>
    <row r="33" spans="1:7" ht="91.5" customHeight="1">
      <c r="A33" s="3" t="s">
        <v>16</v>
      </c>
      <c r="B33" s="6" t="s">
        <v>29</v>
      </c>
      <c r="C33" s="6" t="s">
        <v>38</v>
      </c>
      <c r="D33" s="6" t="s">
        <v>50</v>
      </c>
      <c r="E33" s="6" t="s">
        <v>17</v>
      </c>
      <c r="F33" s="11">
        <v>86.8</v>
      </c>
      <c r="G33" s="11">
        <v>86.85</v>
      </c>
    </row>
    <row r="34" spans="1:7" ht="42" customHeight="1">
      <c r="A34" s="3" t="s">
        <v>42</v>
      </c>
      <c r="B34" s="6" t="s">
        <v>29</v>
      </c>
      <c r="C34" s="6" t="s">
        <v>38</v>
      </c>
      <c r="D34" s="6" t="s">
        <v>50</v>
      </c>
      <c r="E34" s="6" t="s">
        <v>20</v>
      </c>
      <c r="F34" s="11">
        <v>3.5</v>
      </c>
      <c r="G34" s="11">
        <v>6.4</v>
      </c>
    </row>
    <row r="35" spans="1:7" ht="30">
      <c r="A35" s="12" t="s">
        <v>2</v>
      </c>
      <c r="B35" s="9" t="s">
        <v>29</v>
      </c>
      <c r="C35" s="9" t="s">
        <v>5</v>
      </c>
      <c r="D35" s="9"/>
      <c r="E35" s="9"/>
      <c r="F35" s="10">
        <v>532.3</v>
      </c>
      <c r="G35" s="10">
        <v>532.3</v>
      </c>
    </row>
    <row r="36" spans="1:7" ht="15">
      <c r="A36" s="3" t="s">
        <v>9</v>
      </c>
      <c r="B36" s="9" t="s">
        <v>29</v>
      </c>
      <c r="C36" s="6" t="s">
        <v>7</v>
      </c>
      <c r="D36" s="6"/>
      <c r="E36" s="6"/>
      <c r="F36" s="10">
        <v>532.3</v>
      </c>
      <c r="G36" s="10">
        <v>532.3</v>
      </c>
    </row>
    <row r="37" spans="1:7" ht="15">
      <c r="A37" s="3" t="s">
        <v>15</v>
      </c>
      <c r="B37" s="9" t="s">
        <v>29</v>
      </c>
      <c r="C37" s="6" t="s">
        <v>7</v>
      </c>
      <c r="D37" s="6" t="s">
        <v>40</v>
      </c>
      <c r="E37" s="6"/>
      <c r="F37" s="10">
        <v>532.3</v>
      </c>
      <c r="G37" s="10">
        <v>532.3</v>
      </c>
    </row>
    <row r="38" spans="1:7" ht="30">
      <c r="A38" s="3" t="s">
        <v>23</v>
      </c>
      <c r="B38" s="9" t="s">
        <v>29</v>
      </c>
      <c r="C38" s="6" t="s">
        <v>7</v>
      </c>
      <c r="D38" s="6" t="s">
        <v>58</v>
      </c>
      <c r="E38" s="6"/>
      <c r="F38" s="10">
        <v>532.3</v>
      </c>
      <c r="G38" s="10">
        <v>532.3</v>
      </c>
    </row>
    <row r="39" spans="1:7" ht="45">
      <c r="A39" s="3" t="s">
        <v>42</v>
      </c>
      <c r="B39" s="9" t="s">
        <v>29</v>
      </c>
      <c r="C39" s="6" t="s">
        <v>7</v>
      </c>
      <c r="D39" s="6" t="s">
        <v>58</v>
      </c>
      <c r="E39" s="6" t="s">
        <v>20</v>
      </c>
      <c r="F39" s="10">
        <v>532.3</v>
      </c>
      <c r="G39" s="10">
        <v>532.3</v>
      </c>
    </row>
    <row r="40" spans="1:7" ht="19.5" customHeight="1">
      <c r="A40" s="12" t="s">
        <v>30</v>
      </c>
      <c r="B40" s="9" t="s">
        <v>29</v>
      </c>
      <c r="C40" s="9" t="s">
        <v>32</v>
      </c>
      <c r="D40" s="9"/>
      <c r="E40" s="9"/>
      <c r="F40" s="10">
        <v>4.5</v>
      </c>
      <c r="G40" s="10">
        <v>4.5</v>
      </c>
    </row>
    <row r="41" spans="1:7" ht="15">
      <c r="A41" s="3" t="s">
        <v>31</v>
      </c>
      <c r="B41" s="9" t="s">
        <v>29</v>
      </c>
      <c r="C41" s="6" t="s">
        <v>33</v>
      </c>
      <c r="D41" s="6"/>
      <c r="E41" s="6"/>
      <c r="F41" s="10">
        <v>4.5</v>
      </c>
      <c r="G41" s="10">
        <v>4.5</v>
      </c>
    </row>
    <row r="42" spans="1:7" ht="18" customHeight="1">
      <c r="A42" s="3" t="s">
        <v>15</v>
      </c>
      <c r="B42" s="9" t="s">
        <v>29</v>
      </c>
      <c r="C42" s="6" t="s">
        <v>33</v>
      </c>
      <c r="D42" s="6" t="s">
        <v>40</v>
      </c>
      <c r="E42" s="6"/>
      <c r="F42" s="10">
        <v>4.5</v>
      </c>
      <c r="G42" s="10">
        <v>4.5</v>
      </c>
    </row>
    <row r="43" spans="1:7" ht="30">
      <c r="A43" s="3" t="s">
        <v>34</v>
      </c>
      <c r="B43" s="9" t="s">
        <v>29</v>
      </c>
      <c r="C43" s="6" t="s">
        <v>33</v>
      </c>
      <c r="D43" s="6" t="s">
        <v>51</v>
      </c>
      <c r="E43" s="6"/>
      <c r="F43" s="10">
        <v>4.5</v>
      </c>
      <c r="G43" s="10">
        <v>4.5</v>
      </c>
    </row>
    <row r="44" spans="1:7" ht="30">
      <c r="A44" s="3" t="s">
        <v>19</v>
      </c>
      <c r="B44" s="9" t="s">
        <v>29</v>
      </c>
      <c r="C44" s="6" t="s">
        <v>33</v>
      </c>
      <c r="D44" s="6" t="s">
        <v>51</v>
      </c>
      <c r="E44" s="6" t="s">
        <v>20</v>
      </c>
      <c r="F44" s="10">
        <v>4.5</v>
      </c>
      <c r="G44" s="10">
        <v>4.5</v>
      </c>
    </row>
    <row r="45" spans="1:7" ht="15">
      <c r="A45" s="3" t="s">
        <v>55</v>
      </c>
      <c r="B45" s="9" t="s">
        <v>29</v>
      </c>
      <c r="C45" s="6" t="s">
        <v>56</v>
      </c>
      <c r="D45" s="6"/>
      <c r="E45" s="6"/>
      <c r="F45" s="10"/>
      <c r="G45" s="10"/>
    </row>
    <row r="46" spans="1:7" ht="15">
      <c r="A46" s="12" t="s">
        <v>57</v>
      </c>
      <c r="B46" s="9" t="s">
        <v>29</v>
      </c>
      <c r="C46" s="9" t="s">
        <v>53</v>
      </c>
      <c r="D46" s="9"/>
      <c r="E46" s="9"/>
      <c r="F46" s="10">
        <v>56.7</v>
      </c>
      <c r="G46" s="10">
        <v>56.7</v>
      </c>
    </row>
    <row r="47" spans="1:7" ht="15">
      <c r="A47" s="3" t="s">
        <v>15</v>
      </c>
      <c r="B47" s="9" t="s">
        <v>29</v>
      </c>
      <c r="C47" s="6" t="s">
        <v>53</v>
      </c>
      <c r="D47" s="6" t="s">
        <v>40</v>
      </c>
      <c r="E47" s="6"/>
      <c r="F47" s="10">
        <v>56.7</v>
      </c>
      <c r="G47" s="10">
        <v>56.7</v>
      </c>
    </row>
    <row r="48" spans="1:7" ht="30">
      <c r="A48" s="3" t="s">
        <v>43</v>
      </c>
      <c r="B48" s="9" t="s">
        <v>29</v>
      </c>
      <c r="C48" s="6" t="s">
        <v>53</v>
      </c>
      <c r="D48" s="6" t="s">
        <v>52</v>
      </c>
      <c r="E48" s="6"/>
      <c r="F48" s="10">
        <v>56.7</v>
      </c>
      <c r="G48" s="10">
        <v>56.7</v>
      </c>
    </row>
    <row r="49" spans="1:7" ht="15">
      <c r="A49" s="3" t="s">
        <v>44</v>
      </c>
      <c r="B49" s="9" t="s">
        <v>29</v>
      </c>
      <c r="C49" s="6" t="s">
        <v>53</v>
      </c>
      <c r="D49" s="6" t="s">
        <v>52</v>
      </c>
      <c r="E49" s="6" t="s">
        <v>45</v>
      </c>
      <c r="F49" s="10">
        <v>56.7</v>
      </c>
      <c r="G49" s="10">
        <v>56.7</v>
      </c>
    </row>
    <row r="50" spans="1:7" ht="15">
      <c r="A50" s="12" t="s">
        <v>27</v>
      </c>
      <c r="B50" s="9" t="s">
        <v>29</v>
      </c>
      <c r="C50" s="9" t="s">
        <v>12</v>
      </c>
      <c r="D50" s="9" t="s">
        <v>41</v>
      </c>
      <c r="E50" s="9" t="s">
        <v>13</v>
      </c>
      <c r="F50" s="10">
        <v>41.7</v>
      </c>
      <c r="G50" s="10">
        <v>83.5</v>
      </c>
    </row>
    <row r="53" spans="1:7" ht="15">
      <c r="A53" s="13"/>
      <c r="B53" s="14"/>
      <c r="C53" s="14"/>
      <c r="D53" s="14"/>
      <c r="E53" s="14"/>
      <c r="F53" s="14"/>
      <c r="G53" s="14"/>
    </row>
  </sheetData>
  <sheetProtection/>
  <mergeCells count="8">
    <mergeCell ref="A53:G53"/>
    <mergeCell ref="E13:F13"/>
    <mergeCell ref="F14:G14"/>
    <mergeCell ref="A14:A15"/>
    <mergeCell ref="C14:C15"/>
    <mergeCell ref="D14:D15"/>
    <mergeCell ref="E14:E15"/>
    <mergeCell ref="B14:B15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2019-12-20T12:45:48Z</cp:lastPrinted>
  <dcterms:created xsi:type="dcterms:W3CDTF">2005-12-09T07:01:31Z</dcterms:created>
  <dcterms:modified xsi:type="dcterms:W3CDTF">2019-12-20T12:45:51Z</dcterms:modified>
  <cp:category/>
  <cp:version/>
  <cp:contentType/>
  <cp:contentStatus/>
</cp:coreProperties>
</file>